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A\Desktop\สาธารณภัยบางพลัด\"/>
    </mc:Choice>
  </mc:AlternateContent>
  <xr:revisionPtr revIDLastSave="0" documentId="13_ncr:1_{0739D302-01DD-4378-A7FE-C90DEB6A3E91}" xr6:coauthVersionLast="47" xr6:coauthVersionMax="47" xr10:uidLastSave="{00000000-0000-0000-0000-000000000000}"/>
  <bookViews>
    <workbookView xWindow="-120" yWindow="-120" windowWidth="29040" windowHeight="15840" tabRatio="1000" xr2:uid="{6D526AE2-2967-4933-9EB7-C04E653E90BC}"/>
  </bookViews>
  <sheets>
    <sheet name="๔๑.บางพลัด" sheetId="43" r:id="rId1"/>
    <sheet name="Sheet1" sheetId="4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43" l="1"/>
  <c r="G48" i="43"/>
  <c r="G47" i="43"/>
  <c r="G44" i="43"/>
  <c r="G37" i="43"/>
  <c r="G33" i="43"/>
  <c r="G28" i="43"/>
  <c r="G26" i="43"/>
  <c r="G24" i="43"/>
  <c r="G23" i="43"/>
  <c r="G21" i="43"/>
  <c r="G18" i="43"/>
  <c r="G19" i="43"/>
  <c r="G17" i="43"/>
  <c r="G14" i="43"/>
</calcChain>
</file>

<file path=xl/sharedStrings.xml><?xml version="1.0" encoding="utf-8"?>
<sst xmlns="http://schemas.openxmlformats.org/spreadsheetml/2006/main" count="305" uniqueCount="115">
  <si>
    <t>ลำดับ</t>
  </si>
  <si>
    <t>เขต</t>
  </si>
  <si>
    <t>แขวง</t>
  </si>
  <si>
    <t>ชื่อชุมชน</t>
  </si>
  <si>
    <t>ประเภทชุมชน</t>
  </si>
  <si>
    <t>จำนวนเครื่องดับเพลิงตามเกณฑ์ที่กำหนด (5 หลังคาเรือน/๑ถัง)</t>
  </si>
  <si>
    <t>ชุมชนแออัด</t>
  </si>
  <si>
    <t>-</t>
  </si>
  <si>
    <t>ชุมชนเมือง</t>
  </si>
  <si>
    <t>แออัด</t>
  </si>
  <si>
    <t>ชุมชนร่วมใจสามัคคี</t>
  </si>
  <si>
    <t>ชุมชนสะพานไม้</t>
  </si>
  <si>
    <t>ชุมชนวัดสิงห์</t>
  </si>
  <si>
    <t>สำนักงานเขตบางพลัด</t>
  </si>
  <si>
    <t>บางพลัด</t>
  </si>
  <si>
    <t>ชุมชนคลองสวนพริก</t>
  </si>
  <si>
    <t>ชุมชนพัฒนาซอย 79</t>
  </si>
  <si>
    <t>ชุมชนวัดเทพากร</t>
  </si>
  <si>
    <t>ชุมชนสะพานยาว</t>
  </si>
  <si>
    <t>ชุมชนจรัญสนิทวงศ์ 72</t>
  </si>
  <si>
    <t>ชุมชนวัดบางพลัด</t>
  </si>
  <si>
    <t>ชุมชนวัดเทพนารี</t>
  </si>
  <si>
    <t>ชุมชนดวงดี</t>
  </si>
  <si>
    <t>ชุมชนวัดภาณุรังษี</t>
  </si>
  <si>
    <t>ชุมชนสวนปรก</t>
  </si>
  <si>
    <t>ชุมชนวัดเพลง</t>
  </si>
  <si>
    <t>บางอ้อ</t>
  </si>
  <si>
    <t>ชุมชนคลองบางพระครู</t>
  </si>
  <si>
    <t>ชุมชนจรัญวิถี 74</t>
  </si>
  <si>
    <t>ชุมชนพัฒนาซอย 85</t>
  </si>
  <si>
    <t>ชุมชนวัดฉัตรแก้วจงกลณี</t>
  </si>
  <si>
    <t>ชุมชนวัดวิมุตยาราม</t>
  </si>
  <si>
    <t>ชุมชนสงวนทรัพย์</t>
  </si>
  <si>
    <t>ชุมชนแสงทอง</t>
  </si>
  <si>
    <t>ชุมชนมัสยิดบางอ้อ จรัญสนิทวงศ์ 86</t>
  </si>
  <si>
    <t>ชุมชนคลองมะนาว</t>
  </si>
  <si>
    <t>ชุมชนริมคลองบางพลัด</t>
  </si>
  <si>
    <t>ชุมชนชินศรี 91</t>
  </si>
  <si>
    <t>ชุมชนเติมสุข</t>
  </si>
  <si>
    <t>บางบำหรุ</t>
  </si>
  <si>
    <t>ชุมชนโค้งมะขาม</t>
  </si>
  <si>
    <t>ชุมชนบ้านญวน</t>
  </si>
  <si>
    <t>ชุมชนมะพร้าวคู่</t>
  </si>
  <si>
    <t>ชุมชนวัดรวกบางบำหรุ</t>
  </si>
  <si>
    <t>ชุมชนคลองบางบำหรุ</t>
  </si>
  <si>
    <t>บางยี่ขัน</t>
  </si>
  <si>
    <t>ชุมชนบ้านปูน</t>
  </si>
  <si>
    <t>ชุมชนวัดคฤหบดี</t>
  </si>
  <si>
    <t>ชุมชนวัดดาวดึงษาราม</t>
  </si>
  <si>
    <t>ชุมชนวัดภคินีนาถ</t>
  </si>
  <si>
    <t>ชุมชนวัดบวรมงคล</t>
  </si>
  <si>
    <t>ชุมชนวัดพระยาศิริไอยสวรรค์</t>
  </si>
  <si>
    <t>ชุมชนคลองเจ้าครุฑ</t>
  </si>
  <si>
    <t>ชุมชนโค้งถ่าน</t>
  </si>
  <si>
    <t>ชุมชนศรีอุลัย</t>
  </si>
  <si>
    <t>ชุมชนวัดทอง</t>
  </si>
  <si>
    <t>ชุมชนเจ้าพระยาสยาม</t>
  </si>
  <si>
    <t>ชุมชนจรัญสนิทวงศ์ 66/1</t>
  </si>
  <si>
    <t>ชุมชนศาลเจ้าปุงเท่ากง</t>
  </si>
  <si>
    <t>ชุมชนอยู่ดีร่วมใจพัฒนา</t>
  </si>
  <si>
    <t>ชุมชนบ้านมั่นคงฟ้าใหม่</t>
  </si>
  <si>
    <t>ชุมชนร่วมพัฒนาซอยจรัญสนิทวงศ์ 65</t>
  </si>
  <si>
    <t>ชุมชนซอยรถไฟวรพงษ์</t>
  </si>
  <si>
    <t>พัฒนาซอย</t>
  </si>
  <si>
    <t>จำนวน
เครื่องดับเพลิง
ที่มีอยู่ปัจจุบัน
ปี ๒๕๖๕</t>
  </si>
  <si>
    <t>จำนวน
หลังคาเรือน
ของสำนักงานเขต</t>
  </si>
  <si>
    <t>งบประมาณ
๒๕๖๖</t>
  </si>
  <si>
    <t>งบประมาณ
๒๕๖๗</t>
  </si>
  <si>
    <t>หมายเหตุ</t>
  </si>
  <si>
    <t>คำแนะนำการกรอกข้อมูล :</t>
  </si>
  <si>
    <t>จำนวนเครื่องดับเพลิง
ที่ สนข. จะได้รับจัดสรร</t>
  </si>
  <si>
    <r>
      <t xml:space="preserve">จำนวนเครื่องดับเพลิง
ที่ สนข.ต้องการเพิ่มเติม
ให้ครบตาม
หลักเกณฑ์ที่กำหนด 
</t>
    </r>
    <r>
      <rPr>
        <b/>
        <u/>
        <sz val="16"/>
        <color rgb="FFFF0000"/>
        <rFont val="TH SarabunIT๙"/>
        <family val="2"/>
      </rPr>
      <t>งบประมาณ 2568</t>
    </r>
  </si>
  <si>
    <t>จำนวน
เครื่องดับเพลิง
ที่จัดเก็บ
ในช่วงเหตุการณ์
ถังระเบิด</t>
  </si>
  <si>
    <t>จำนวน
เครื่องดับเพลิง
ที่ติด QR Code
เรียบร้อยแล้ว</t>
  </si>
  <si>
    <r>
      <t xml:space="preserve">4. กรุณาส่งไฟล์ที่ได้ทำการลงข้อมูลที่ดำเนินการเสร็จสิ้นกลับมาที่ </t>
    </r>
    <r>
      <rPr>
        <b/>
        <u/>
        <sz val="18"/>
        <color rgb="FFFF0000"/>
        <rFont val="TH SarabunIT๙"/>
        <family val="2"/>
      </rPr>
      <t>Email : ics.bfrd199@gmail.com</t>
    </r>
    <r>
      <rPr>
        <sz val="18"/>
        <color rgb="FFFF0000"/>
        <rFont val="TH SarabunIT๙"/>
        <family val="2"/>
      </rPr>
      <t xml:space="preserve"> และทางเอกสาร</t>
    </r>
  </si>
  <si>
    <t>ชื่อ-สกุล</t>
  </si>
  <si>
    <t>ตำแหน่ง</t>
  </si>
  <si>
    <t>เบอร์ติดต่อ</t>
  </si>
  <si>
    <t>3. กรุณากรอกข้อมูลผู้บันทึกข้อมูลที่มุมขวาในช่องรายละเอียดผู้บันทึกข้อมูล</t>
  </si>
  <si>
    <t>๕. หากมีข้อสอบถามหรือข้อสงสัย ติดต่อได้ที่ ๐ ๒๒๗๙ ๖๘๕๒</t>
  </si>
  <si>
    <r>
      <t>1. กรุณากรอกข้อมูลในช่อง</t>
    </r>
    <r>
      <rPr>
        <b/>
        <u/>
        <sz val="18"/>
        <color rgb="FFFF0000"/>
        <rFont val="TH SarabunIT๙"/>
        <family val="2"/>
      </rPr>
      <t>สีเหลือง</t>
    </r>
    <r>
      <rPr>
        <sz val="18"/>
        <color rgb="FFFF0000"/>
        <rFont val="TH SarabunIT๙"/>
        <family val="2"/>
      </rPr>
      <t>ให้ครบถ้วน (ข้อมูลที่สามารถกรอกเพิ่มเติมได้จะเป็นช่องสีเหลืองเท่านั้น ข้อมูลส่วนอื่นจะถูกล็อคไว้)</t>
    </r>
  </si>
  <si>
    <r>
      <t>2. หากมีข้อมูลส่วนใดที่ต้องการปรับปรุง แก้ไข หรือเพิ่มเติมเป็นกรณีพิเศษ ให้กรอกข้อมูลลงในช่อง</t>
    </r>
    <r>
      <rPr>
        <b/>
        <u/>
        <sz val="18"/>
        <color rgb="FFFF0000"/>
        <rFont val="TH SarabunIT๙"/>
        <family val="2"/>
      </rPr>
      <t>สีเขียว</t>
    </r>
    <r>
      <rPr>
        <sz val="18"/>
        <color rgb="FFFF0000"/>
        <rFont val="TH SarabunIT๙"/>
        <family val="2"/>
      </rPr>
      <t xml:space="preserve"> (หมายเหตุ)</t>
    </r>
  </si>
  <si>
    <t>รายละเอียดผู้บันทึกข้อมูล :</t>
  </si>
  <si>
    <t>ผู้รับรองข้อมูล</t>
  </si>
  <si>
    <r>
      <t xml:space="preserve">ข้อมูลชุมชนของสำนักงานเขตบางพลัด </t>
    </r>
    <r>
      <rPr>
        <b/>
        <u/>
        <sz val="16"/>
        <color rgb="FFFF0000"/>
        <rFont val="TH SarabunIT๙"/>
        <family val="2"/>
      </rPr>
      <t>เพิ่มเติม</t>
    </r>
    <r>
      <rPr>
        <b/>
        <sz val="16"/>
        <rFont val="TH SarabunIT๙"/>
        <family val="2"/>
      </rPr>
      <t xml:space="preserve"> </t>
    </r>
    <r>
      <rPr>
        <b/>
        <sz val="16"/>
        <color rgb="FFFF0000"/>
        <rFont val="TH SarabunIT๙"/>
        <family val="2"/>
      </rPr>
      <t>(ถ้ามี, ในช่องหมายเหตุให้ระบุด้วยว่า จัดตั้งหรือไม่ได้จัดตั้ง ตามระเบียบกรุงเทพมหานครว่าด้วยชุมชนและกรรมการชุมชน พ.ศ. 2564 ด้วย)</t>
    </r>
  </si>
  <si>
    <r>
      <t>ข้อมูลชุมชนของสำนักงานเขตบางพลัด ที่</t>
    </r>
    <r>
      <rPr>
        <b/>
        <u/>
        <sz val="16"/>
        <color rgb="FFFF0000"/>
        <rFont val="TH SarabunIT๙"/>
        <family val="2"/>
      </rPr>
      <t>ไม่ได้จัดตั้ง</t>
    </r>
    <r>
      <rPr>
        <b/>
        <sz val="16"/>
        <rFont val="TH SarabunIT๙"/>
        <family val="2"/>
      </rPr>
      <t>ตามระเบียบกรุงเทพมหานครว่าด้วยชุมชนและกรรมการชุมชน พ.ศ. 2564</t>
    </r>
  </si>
  <si>
    <r>
      <t>ข้อมูลชุมชนของสำนักงานเขตบางพลัด ที่</t>
    </r>
    <r>
      <rPr>
        <b/>
        <u/>
        <sz val="16"/>
        <color rgb="FFFF0000"/>
        <rFont val="TH SarabunIT๙"/>
        <family val="2"/>
      </rPr>
      <t>จัดตั้ง</t>
    </r>
    <r>
      <rPr>
        <b/>
        <sz val="16"/>
        <rFont val="TH SarabunIT๙"/>
        <family val="2"/>
        <charset val="222"/>
      </rPr>
      <t>ตามระเบียบกรุงเทพมหานครว่าด้วยชุมชนและกรรมการชุมชน พ.ศ. 2564</t>
    </r>
  </si>
  <si>
    <t>นายเวชรัตม์ ธนชุติกร</t>
  </si>
  <si>
    <t>เจ้าพนักงานปกครองชำนาญการ</t>
  </si>
  <si>
    <t>089-4488372</t>
  </si>
  <si>
    <t>หัวหน้าฝ่ายปกครอง</t>
  </si>
  <si>
    <t>จำนวนหลังคาเรือน 160 หลัง</t>
  </si>
  <si>
    <t>จำนวนหลังคาเรือน 143 หลัง</t>
  </si>
  <si>
    <t>ลำดับที่ 14</t>
  </si>
  <si>
    <t>สำรวจความต้องการจัดหาเครื่องดับเพลิงยกหิ้ว</t>
  </si>
  <si>
    <t>สำนักงานเขตบางพลัดและโรงเรียนในสังกัด</t>
  </si>
  <si>
    <t>ที่</t>
  </si>
  <si>
    <t>สถานที่</t>
  </si>
  <si>
    <t>ชนิดผงเคมีแห้ง</t>
  </si>
  <si>
    <t>ชนิดน้ำยาเหลวระเหย</t>
  </si>
  <si>
    <t>รวม</t>
  </si>
  <si>
    <t>โรงเรียนวัดเปาโรหิตย์</t>
  </si>
  <si>
    <t>—</t>
  </si>
  <si>
    <t>โรงเรียนวัดคฤหบดี</t>
  </si>
  <si>
    <t>โรงเรียนบางยี่ขันวิทยาคม</t>
  </si>
  <si>
    <t>โรงเรียนวัดพระยาศิริไอยสวรรค์</t>
  </si>
  <si>
    <t>โรงเรียนวัดรวก</t>
  </si>
  <si>
    <t>โรงเรียนวัดฉัตรแก้วจงกลณี</t>
  </si>
  <si>
    <t>โรงเรียนวัดอาวุธวิกสิตาราม</t>
  </si>
  <si>
    <t>โรงเรียนวัดเทพากร</t>
  </si>
  <si>
    <t>โรงเรียนวัดบางพลัด</t>
  </si>
  <si>
    <t>โรงเรียนวัดสามัคคีสุทธาวาส</t>
  </si>
  <si>
    <t>โรงเรียนวัดวิมุตยาราม</t>
  </si>
  <si>
    <t>รวมทั้งหมด</t>
  </si>
  <si>
    <t>จัดซื้อตามโครงการชุมชนเข้มแข็งฯ 20 ถัง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</si>
</sst>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0"/>
      <color indexed="8"/>
      <name val="Tahoma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6"/>
      <color rgb="FFFF0000"/>
      <name val="TH SarabunIT๙"/>
      <family val="2"/>
    </font>
    <font>
      <b/>
      <sz val="16"/>
      <name val="TH SarabunIT๙"/>
      <family val="2"/>
      <charset val="222"/>
    </font>
    <font>
      <sz val="16"/>
      <name val="TH SarabunIT๙"/>
      <family val="2"/>
      <charset val="222"/>
    </font>
    <font>
      <b/>
      <u/>
      <sz val="16"/>
      <color rgb="FFFF0000"/>
      <name val="TH SarabunIT๙"/>
      <family val="2"/>
    </font>
    <font>
      <b/>
      <u/>
      <sz val="18"/>
      <name val="TH SarabunIT๙"/>
      <family val="2"/>
      <charset val="222"/>
    </font>
    <font>
      <sz val="16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color rgb="FFFF0000"/>
      <name val="TH SarabunIT๙"/>
      <family val="2"/>
    </font>
    <font>
      <b/>
      <u/>
      <sz val="18"/>
      <color rgb="FFFF0000"/>
      <name val="TH SarabunIT๙"/>
      <family val="2"/>
    </font>
    <font>
      <b/>
      <sz val="18"/>
      <color theme="1"/>
      <name val="TH SarabunIT๙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12" fillId="3" borderId="5" xfId="0" applyFont="1" applyFill="1" applyBorder="1"/>
    <xf numFmtId="0" fontId="13" fillId="3" borderId="6" xfId="0" applyFont="1" applyFill="1" applyBorder="1" applyAlignment="1">
      <alignment horizontal="center"/>
    </xf>
    <xf numFmtId="0" fontId="13" fillId="0" borderId="0" xfId="0" applyFont="1"/>
    <xf numFmtId="0" fontId="5" fillId="0" borderId="0" xfId="0" applyFont="1"/>
    <xf numFmtId="0" fontId="13" fillId="3" borderId="4" xfId="0" applyFont="1" applyFill="1" applyBorder="1"/>
    <xf numFmtId="0" fontId="13" fillId="3" borderId="0" xfId="0" applyFont="1" applyFill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3" borderId="8" xfId="0" applyFont="1" applyFill="1" applyBorder="1"/>
    <xf numFmtId="0" fontId="13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3" fontId="2" fillId="0" borderId="1" xfId="1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top"/>
    </xf>
    <xf numFmtId="1" fontId="11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1" fillId="0" borderId="1" xfId="2" applyFont="1" applyBorder="1" applyAlignment="1">
      <alignment horizontal="center" wrapText="1"/>
    </xf>
    <xf numFmtId="0" fontId="11" fillId="0" borderId="1" xfId="2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11" fillId="2" borderId="1" xfId="2" applyFont="1" applyFill="1" applyBorder="1" applyProtection="1">
      <protection locked="0"/>
    </xf>
    <xf numFmtId="3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3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2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 vertical="center" wrapText="1"/>
    </xf>
    <xf numFmtId="3" fontId="7" fillId="0" borderId="11" xfId="1" applyNumberFormat="1" applyFont="1" applyBorder="1" applyAlignment="1">
      <alignment horizontal="center" vertical="center" wrapText="1"/>
    </xf>
    <xf numFmtId="3" fontId="7" fillId="2" borderId="12" xfId="1" applyNumberFormat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13" xfId="0" applyFont="1" applyFill="1" applyBorder="1" applyAlignment="1">
      <alignment horizontal="left"/>
    </xf>
    <xf numFmtId="0" fontId="13" fillId="2" borderId="1" xfId="0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</cellXfs>
  <cellStyles count="4">
    <cellStyle name="Comma 2" xfId="3" xr:uid="{FE259354-A72F-4196-B4FA-1EC4FAE7DCAF}"/>
    <cellStyle name="Normal 2" xfId="1" xr:uid="{9DF357BA-85E0-4FE2-97BA-A75C021A3C22}"/>
    <cellStyle name="ปกติ" xfId="0" builtinId="0"/>
    <cellStyle name="ปกติ_Sheet1" xfId="2" xr:uid="{C85C059B-EC9C-42BA-931A-1475E9783D47}"/>
  </cellStyles>
  <dxfs count="0"/>
  <tableStyles count="0" defaultTableStyle="TableStyleMedium2" defaultPivotStyle="PivotStyleLight16"/>
  <colors>
    <mruColors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0B3B-5683-43C1-90FA-E28D2AFC3F5D}">
  <sheetPr>
    <pageSetUpPr fitToPage="1"/>
  </sheetPr>
  <dimension ref="A1:N75"/>
  <sheetViews>
    <sheetView tabSelected="1" zoomScale="70" zoomScaleNormal="70" zoomScaleSheetLayoutView="80" workbookViewId="0">
      <selection activeCell="N58" sqref="N58"/>
    </sheetView>
  </sheetViews>
  <sheetFormatPr defaultColWidth="9.125" defaultRowHeight="20.25" x14ac:dyDescent="0.3"/>
  <cols>
    <col min="1" max="1" width="10.75" style="11" customWidth="1"/>
    <col min="2" max="2" width="15.75" style="13" customWidth="1"/>
    <col min="3" max="3" width="20.75" style="13" customWidth="1"/>
    <col min="4" max="4" width="40.75" style="11" customWidth="1"/>
    <col min="5" max="5" width="15.75" style="13" customWidth="1"/>
    <col min="6" max="10" width="15.75" style="11" customWidth="1"/>
    <col min="11" max="11" width="20.75" style="11" customWidth="1"/>
    <col min="12" max="13" width="15.75" style="11" customWidth="1"/>
    <col min="14" max="14" width="50.75" style="11" customWidth="1"/>
    <col min="15" max="16384" width="9.125" style="11"/>
  </cols>
  <sheetData>
    <row r="1" spans="1:14" s="4" customFormat="1" ht="23.25" x14ac:dyDescent="0.35">
      <c r="A1" s="1" t="s">
        <v>69</v>
      </c>
      <c r="B1" s="2"/>
      <c r="C1" s="58" t="s">
        <v>80</v>
      </c>
      <c r="D1" s="58"/>
      <c r="E1" s="58"/>
      <c r="F1" s="58"/>
      <c r="G1" s="58"/>
      <c r="H1" s="59"/>
      <c r="I1" s="3"/>
      <c r="J1" s="60" t="s">
        <v>82</v>
      </c>
      <c r="K1" s="60"/>
      <c r="L1" s="60"/>
      <c r="M1" s="60"/>
      <c r="N1" s="3"/>
    </row>
    <row r="2" spans="1:14" s="4" customFormat="1" ht="23.25" x14ac:dyDescent="0.35">
      <c r="A2" s="5"/>
      <c r="B2" s="6"/>
      <c r="C2" s="61" t="s">
        <v>81</v>
      </c>
      <c r="D2" s="61"/>
      <c r="E2" s="61"/>
      <c r="F2" s="61"/>
      <c r="G2" s="61"/>
      <c r="H2" s="62"/>
      <c r="I2" s="3"/>
      <c r="J2" s="7" t="s">
        <v>75</v>
      </c>
      <c r="K2" s="63" t="s">
        <v>87</v>
      </c>
      <c r="L2" s="63"/>
      <c r="M2" s="63"/>
      <c r="N2" s="3"/>
    </row>
    <row r="3" spans="1:14" s="4" customFormat="1" ht="23.25" x14ac:dyDescent="0.35">
      <c r="A3" s="5"/>
      <c r="B3" s="6"/>
      <c r="C3" s="61" t="s">
        <v>78</v>
      </c>
      <c r="D3" s="61"/>
      <c r="E3" s="61"/>
      <c r="F3" s="61"/>
      <c r="G3" s="61"/>
      <c r="H3" s="62"/>
      <c r="I3" s="3"/>
      <c r="J3" s="7" t="s">
        <v>76</v>
      </c>
      <c r="K3" s="63" t="s">
        <v>88</v>
      </c>
      <c r="L3" s="63"/>
      <c r="M3" s="63"/>
      <c r="N3" s="3"/>
    </row>
    <row r="4" spans="1:14" s="4" customFormat="1" ht="23.25" x14ac:dyDescent="0.35">
      <c r="A4" s="5"/>
      <c r="B4" s="6"/>
      <c r="C4" s="61" t="s">
        <v>74</v>
      </c>
      <c r="D4" s="61"/>
      <c r="E4" s="61"/>
      <c r="F4" s="61"/>
      <c r="G4" s="61"/>
      <c r="H4" s="62"/>
      <c r="I4" s="3"/>
      <c r="J4" s="7" t="s">
        <v>77</v>
      </c>
      <c r="K4" s="64" t="s">
        <v>89</v>
      </c>
      <c r="L4" s="64"/>
      <c r="M4" s="64"/>
      <c r="N4" s="3"/>
    </row>
    <row r="5" spans="1:14" s="4" customFormat="1" ht="23.25" x14ac:dyDescent="0.35">
      <c r="A5" s="8"/>
      <c r="B5" s="9"/>
      <c r="C5" s="65" t="s">
        <v>79</v>
      </c>
      <c r="D5" s="65"/>
      <c r="E5" s="65"/>
      <c r="F5" s="65"/>
      <c r="G5" s="65"/>
      <c r="H5" s="66"/>
      <c r="I5" s="3"/>
      <c r="J5" s="7" t="s">
        <v>83</v>
      </c>
      <c r="K5" s="64" t="s">
        <v>90</v>
      </c>
      <c r="L5" s="64"/>
      <c r="M5" s="64"/>
      <c r="N5" s="3"/>
    </row>
    <row r="6" spans="1:14" s="4" customFormat="1" ht="9.9499999999999993" customHeight="1" x14ac:dyDescent="0.3">
      <c r="B6" s="10"/>
      <c r="C6" s="10"/>
      <c r="E6" s="10"/>
    </row>
    <row r="7" spans="1:14" s="4" customFormat="1" ht="23.25" x14ac:dyDescent="0.3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4" s="4" customFormat="1" ht="9.9499999999999993" customHeight="1" x14ac:dyDescent="0.3">
      <c r="B8" s="10"/>
      <c r="C8" s="10"/>
      <c r="E8" s="10"/>
    </row>
    <row r="9" spans="1:14" ht="60" customHeight="1" x14ac:dyDescent="0.3">
      <c r="A9" s="68" t="s">
        <v>0</v>
      </c>
      <c r="B9" s="54" t="s">
        <v>1</v>
      </c>
      <c r="C9" s="54" t="s">
        <v>2</v>
      </c>
      <c r="D9" s="54" t="s">
        <v>3</v>
      </c>
      <c r="E9" s="54" t="s">
        <v>4</v>
      </c>
      <c r="F9" s="49" t="s">
        <v>65</v>
      </c>
      <c r="G9" s="49" t="s">
        <v>5</v>
      </c>
      <c r="H9" s="49" t="s">
        <v>64</v>
      </c>
      <c r="I9" s="50" t="s">
        <v>70</v>
      </c>
      <c r="J9" s="51"/>
      <c r="K9" s="52" t="s">
        <v>71</v>
      </c>
      <c r="L9" s="55" t="s">
        <v>72</v>
      </c>
      <c r="M9" s="55" t="s">
        <v>73</v>
      </c>
      <c r="N9" s="48" t="s">
        <v>68</v>
      </c>
    </row>
    <row r="10" spans="1:14" ht="50.1" customHeight="1" x14ac:dyDescent="0.3">
      <c r="A10" s="68"/>
      <c r="B10" s="54"/>
      <c r="C10" s="54"/>
      <c r="D10" s="54"/>
      <c r="E10" s="54"/>
      <c r="F10" s="49"/>
      <c r="G10" s="49"/>
      <c r="H10" s="49"/>
      <c r="I10" s="12" t="s">
        <v>66</v>
      </c>
      <c r="J10" s="12" t="s">
        <v>67</v>
      </c>
      <c r="K10" s="53"/>
      <c r="L10" s="55"/>
      <c r="M10" s="55"/>
      <c r="N10" s="48"/>
    </row>
    <row r="11" spans="1:14" ht="9.9499999999999993" customHeight="1" x14ac:dyDescent="0.3"/>
    <row r="12" spans="1:14" x14ac:dyDescent="0.3">
      <c r="A12" s="56" t="s">
        <v>86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4" s="14" customFormat="1" x14ac:dyDescent="0.2">
      <c r="A13" s="20">
        <v>1</v>
      </c>
      <c r="B13" s="21" t="s">
        <v>14</v>
      </c>
      <c r="C13" s="21" t="s">
        <v>14</v>
      </c>
      <c r="D13" s="22" t="s">
        <v>15</v>
      </c>
      <c r="E13" s="23" t="s">
        <v>6</v>
      </c>
      <c r="F13" s="37">
        <v>277</v>
      </c>
      <c r="G13" s="30">
        <v>55</v>
      </c>
      <c r="H13" s="26">
        <v>34</v>
      </c>
      <c r="I13" s="26">
        <v>21</v>
      </c>
      <c r="J13" s="26">
        <v>0</v>
      </c>
      <c r="K13" s="33">
        <v>11</v>
      </c>
      <c r="L13" s="33">
        <v>30</v>
      </c>
      <c r="M13" s="33">
        <v>23</v>
      </c>
      <c r="N13" s="16"/>
    </row>
    <row r="14" spans="1:14" s="14" customFormat="1" x14ac:dyDescent="0.2">
      <c r="A14" s="20">
        <v>2</v>
      </c>
      <c r="B14" s="21" t="s">
        <v>14</v>
      </c>
      <c r="C14" s="21" t="s">
        <v>14</v>
      </c>
      <c r="D14" s="22" t="s">
        <v>16</v>
      </c>
      <c r="E14" s="23" t="s">
        <v>6</v>
      </c>
      <c r="F14" s="32">
        <v>152</v>
      </c>
      <c r="G14" s="24">
        <f>F14/5</f>
        <v>30.4</v>
      </c>
      <c r="H14" s="25" t="s">
        <v>7</v>
      </c>
      <c r="I14" s="25">
        <v>0</v>
      </c>
      <c r="J14" s="26">
        <v>0</v>
      </c>
      <c r="K14" s="33" t="s">
        <v>7</v>
      </c>
      <c r="L14" s="40">
        <v>20</v>
      </c>
      <c r="M14" s="40">
        <v>34</v>
      </c>
      <c r="N14" s="16"/>
    </row>
    <row r="15" spans="1:14" s="14" customFormat="1" ht="20.25" customHeight="1" x14ac:dyDescent="0.2">
      <c r="A15" s="20">
        <v>3</v>
      </c>
      <c r="B15" s="21" t="s">
        <v>14</v>
      </c>
      <c r="C15" s="21" t="s">
        <v>14</v>
      </c>
      <c r="D15" s="22" t="s">
        <v>17</v>
      </c>
      <c r="E15" s="23" t="s">
        <v>6</v>
      </c>
      <c r="F15" s="37">
        <v>270</v>
      </c>
      <c r="G15" s="30">
        <v>54</v>
      </c>
      <c r="H15" s="26">
        <v>38</v>
      </c>
      <c r="I15" s="26">
        <v>16</v>
      </c>
      <c r="J15" s="26">
        <v>0</v>
      </c>
      <c r="K15" s="33">
        <v>22</v>
      </c>
      <c r="L15" s="33">
        <v>69</v>
      </c>
      <c r="M15" s="33">
        <v>16</v>
      </c>
      <c r="N15" s="16"/>
    </row>
    <row r="16" spans="1:14" s="14" customFormat="1" x14ac:dyDescent="0.2">
      <c r="A16" s="20">
        <v>4</v>
      </c>
      <c r="B16" s="21" t="s">
        <v>14</v>
      </c>
      <c r="C16" s="21" t="s">
        <v>14</v>
      </c>
      <c r="D16" s="22" t="s">
        <v>18</v>
      </c>
      <c r="E16" s="23" t="s">
        <v>6</v>
      </c>
      <c r="F16" s="37">
        <v>35</v>
      </c>
      <c r="G16" s="30">
        <v>7</v>
      </c>
      <c r="H16" s="26">
        <v>0</v>
      </c>
      <c r="I16" s="26">
        <v>7</v>
      </c>
      <c r="J16" s="26">
        <v>0</v>
      </c>
      <c r="K16" s="33" t="s">
        <v>7</v>
      </c>
      <c r="L16" s="33">
        <v>57</v>
      </c>
      <c r="M16" s="33">
        <v>9</v>
      </c>
      <c r="N16" s="16"/>
    </row>
    <row r="17" spans="1:14" s="14" customFormat="1" x14ac:dyDescent="0.2">
      <c r="A17" s="20">
        <v>5</v>
      </c>
      <c r="B17" s="21" t="s">
        <v>14</v>
      </c>
      <c r="C17" s="21" t="s">
        <v>14</v>
      </c>
      <c r="D17" s="22" t="s">
        <v>19</v>
      </c>
      <c r="E17" s="23" t="s">
        <v>6</v>
      </c>
      <c r="F17" s="32">
        <v>159</v>
      </c>
      <c r="G17" s="24">
        <f>F17/5</f>
        <v>31.8</v>
      </c>
      <c r="H17" s="25" t="s">
        <v>7</v>
      </c>
      <c r="I17" s="25">
        <v>0</v>
      </c>
      <c r="J17" s="26">
        <v>0</v>
      </c>
      <c r="K17" s="33">
        <v>4</v>
      </c>
      <c r="L17" s="40">
        <v>33</v>
      </c>
      <c r="M17" s="40">
        <v>28</v>
      </c>
      <c r="N17" s="16"/>
    </row>
    <row r="18" spans="1:14" s="14" customFormat="1" x14ac:dyDescent="0.2">
      <c r="A18" s="20">
        <v>6</v>
      </c>
      <c r="B18" s="21" t="s">
        <v>14</v>
      </c>
      <c r="C18" s="21" t="s">
        <v>14</v>
      </c>
      <c r="D18" s="22" t="s">
        <v>20</v>
      </c>
      <c r="E18" s="23" t="s">
        <v>6</v>
      </c>
      <c r="F18" s="32">
        <v>62</v>
      </c>
      <c r="G18" s="24">
        <f t="shared" ref="G18:G19" si="0">F18/5</f>
        <v>12.4</v>
      </c>
      <c r="H18" s="25" t="s">
        <v>7</v>
      </c>
      <c r="I18" s="25">
        <v>0</v>
      </c>
      <c r="J18" s="26">
        <v>0</v>
      </c>
      <c r="K18" s="33" t="s">
        <v>7</v>
      </c>
      <c r="L18" s="40">
        <v>30</v>
      </c>
      <c r="M18" s="40">
        <v>15</v>
      </c>
      <c r="N18" s="16"/>
    </row>
    <row r="19" spans="1:14" s="14" customFormat="1" x14ac:dyDescent="0.2">
      <c r="A19" s="20">
        <v>7</v>
      </c>
      <c r="B19" s="21" t="s">
        <v>14</v>
      </c>
      <c r="C19" s="21" t="s">
        <v>14</v>
      </c>
      <c r="D19" s="22" t="s">
        <v>21</v>
      </c>
      <c r="E19" s="23" t="s">
        <v>6</v>
      </c>
      <c r="F19" s="32">
        <v>121</v>
      </c>
      <c r="G19" s="24">
        <f t="shared" si="0"/>
        <v>24.2</v>
      </c>
      <c r="H19" s="25" t="s">
        <v>7</v>
      </c>
      <c r="I19" s="25">
        <v>0</v>
      </c>
      <c r="J19" s="26">
        <v>0</v>
      </c>
      <c r="K19" s="33">
        <v>7</v>
      </c>
      <c r="L19" s="40">
        <v>29</v>
      </c>
      <c r="M19" s="40">
        <v>17</v>
      </c>
      <c r="N19" s="16"/>
    </row>
    <row r="20" spans="1:14" s="14" customFormat="1" ht="20.25" customHeight="1" x14ac:dyDescent="0.2">
      <c r="A20" s="20">
        <v>8</v>
      </c>
      <c r="B20" s="21" t="s">
        <v>14</v>
      </c>
      <c r="C20" s="21" t="s">
        <v>14</v>
      </c>
      <c r="D20" s="22" t="s">
        <v>22</v>
      </c>
      <c r="E20" s="23" t="s">
        <v>6</v>
      </c>
      <c r="F20" s="37">
        <v>200</v>
      </c>
      <c r="G20" s="30">
        <v>40</v>
      </c>
      <c r="H20" s="26">
        <v>31</v>
      </c>
      <c r="I20" s="26">
        <v>9</v>
      </c>
      <c r="J20" s="26">
        <v>0</v>
      </c>
      <c r="K20" s="33">
        <v>18</v>
      </c>
      <c r="L20" s="33">
        <v>23</v>
      </c>
      <c r="M20" s="33">
        <v>13</v>
      </c>
      <c r="N20" s="16"/>
    </row>
    <row r="21" spans="1:14" s="14" customFormat="1" x14ac:dyDescent="0.2">
      <c r="A21" s="20">
        <v>9</v>
      </c>
      <c r="B21" s="21" t="s">
        <v>14</v>
      </c>
      <c r="C21" s="21" t="s">
        <v>14</v>
      </c>
      <c r="D21" s="22" t="s">
        <v>23</v>
      </c>
      <c r="E21" s="23" t="s">
        <v>6</v>
      </c>
      <c r="F21" s="32">
        <v>135</v>
      </c>
      <c r="G21" s="24">
        <f>F21/5</f>
        <v>27</v>
      </c>
      <c r="H21" s="25" t="s">
        <v>7</v>
      </c>
      <c r="I21" s="25">
        <v>0</v>
      </c>
      <c r="J21" s="26">
        <v>0</v>
      </c>
      <c r="K21" s="33">
        <v>12</v>
      </c>
      <c r="L21" s="40">
        <v>38</v>
      </c>
      <c r="M21" s="40">
        <v>15</v>
      </c>
      <c r="N21" s="16"/>
    </row>
    <row r="22" spans="1:14" s="14" customFormat="1" x14ac:dyDescent="0.2">
      <c r="A22" s="20">
        <v>10</v>
      </c>
      <c r="B22" s="21" t="s">
        <v>14</v>
      </c>
      <c r="C22" s="21" t="s">
        <v>14</v>
      </c>
      <c r="D22" s="22" t="s">
        <v>24</v>
      </c>
      <c r="E22" s="23" t="s">
        <v>6</v>
      </c>
      <c r="F22" s="37">
        <v>78</v>
      </c>
      <c r="G22" s="30">
        <v>16</v>
      </c>
      <c r="H22" s="26">
        <v>14</v>
      </c>
      <c r="I22" s="26">
        <v>2</v>
      </c>
      <c r="J22" s="26">
        <v>0</v>
      </c>
      <c r="K22" s="33" t="s">
        <v>7</v>
      </c>
      <c r="L22" s="33">
        <v>49</v>
      </c>
      <c r="M22" s="33">
        <v>26</v>
      </c>
      <c r="N22" s="16"/>
    </row>
    <row r="23" spans="1:14" s="14" customFormat="1" x14ac:dyDescent="0.2">
      <c r="A23" s="20">
        <v>11</v>
      </c>
      <c r="B23" s="21" t="s">
        <v>14</v>
      </c>
      <c r="C23" s="21" t="s">
        <v>14</v>
      </c>
      <c r="D23" s="22" t="s">
        <v>25</v>
      </c>
      <c r="E23" s="23" t="s">
        <v>6</v>
      </c>
      <c r="F23" s="32">
        <v>53</v>
      </c>
      <c r="G23" s="24">
        <f>F23/5</f>
        <v>10.6</v>
      </c>
      <c r="H23" s="25" t="s">
        <v>7</v>
      </c>
      <c r="I23" s="25">
        <v>0</v>
      </c>
      <c r="J23" s="26">
        <v>0</v>
      </c>
      <c r="K23" s="33">
        <v>4</v>
      </c>
      <c r="L23" s="40">
        <v>63</v>
      </c>
      <c r="M23" s="40">
        <v>7</v>
      </c>
      <c r="N23" s="16"/>
    </row>
    <row r="24" spans="1:14" s="14" customFormat="1" x14ac:dyDescent="0.2">
      <c r="A24" s="20">
        <v>12</v>
      </c>
      <c r="B24" s="21" t="s">
        <v>14</v>
      </c>
      <c r="C24" s="21" t="s">
        <v>26</v>
      </c>
      <c r="D24" s="22" t="s">
        <v>27</v>
      </c>
      <c r="E24" s="23" t="s">
        <v>6</v>
      </c>
      <c r="F24" s="32">
        <v>219</v>
      </c>
      <c r="G24" s="24">
        <f>F24/5</f>
        <v>43.8</v>
      </c>
      <c r="H24" s="25" t="s">
        <v>7</v>
      </c>
      <c r="I24" s="25">
        <v>0</v>
      </c>
      <c r="J24" s="26">
        <v>0</v>
      </c>
      <c r="K24" s="33">
        <v>21</v>
      </c>
      <c r="L24" s="40">
        <v>22</v>
      </c>
      <c r="M24" s="40">
        <v>23</v>
      </c>
      <c r="N24" s="16"/>
    </row>
    <row r="25" spans="1:14" s="14" customFormat="1" x14ac:dyDescent="0.2">
      <c r="A25" s="20">
        <v>13</v>
      </c>
      <c r="B25" s="21" t="s">
        <v>14</v>
      </c>
      <c r="C25" s="21" t="s">
        <v>26</v>
      </c>
      <c r="D25" s="22" t="s">
        <v>28</v>
      </c>
      <c r="E25" s="23" t="s">
        <v>6</v>
      </c>
      <c r="F25" s="37">
        <v>71</v>
      </c>
      <c r="G25" s="30">
        <v>14</v>
      </c>
      <c r="H25" s="26">
        <v>10</v>
      </c>
      <c r="I25" s="26">
        <v>4</v>
      </c>
      <c r="J25" s="26">
        <v>0</v>
      </c>
      <c r="K25" s="33">
        <v>1</v>
      </c>
      <c r="L25" s="33">
        <v>62</v>
      </c>
      <c r="M25" s="33">
        <v>9</v>
      </c>
      <c r="N25" s="16"/>
    </row>
    <row r="26" spans="1:14" s="14" customFormat="1" x14ac:dyDescent="0.2">
      <c r="A26" s="20">
        <v>14</v>
      </c>
      <c r="B26" s="21" t="s">
        <v>14</v>
      </c>
      <c r="C26" s="21" t="s">
        <v>26</v>
      </c>
      <c r="D26" s="22" t="s">
        <v>29</v>
      </c>
      <c r="E26" s="23" t="s">
        <v>6</v>
      </c>
      <c r="F26" s="32">
        <v>396</v>
      </c>
      <c r="G26" s="24">
        <f>F26/5</f>
        <v>79.2</v>
      </c>
      <c r="H26" s="25" t="s">
        <v>7</v>
      </c>
      <c r="I26" s="25">
        <v>0</v>
      </c>
      <c r="J26" s="26">
        <v>0</v>
      </c>
      <c r="K26" s="33">
        <v>44</v>
      </c>
      <c r="L26" s="40">
        <v>13</v>
      </c>
      <c r="M26" s="40">
        <v>35</v>
      </c>
      <c r="N26" s="16"/>
    </row>
    <row r="27" spans="1:14" s="14" customFormat="1" x14ac:dyDescent="0.2">
      <c r="A27" s="20">
        <v>15</v>
      </c>
      <c r="B27" s="21" t="s">
        <v>14</v>
      </c>
      <c r="C27" s="21" t="s">
        <v>26</v>
      </c>
      <c r="D27" s="22" t="s">
        <v>30</v>
      </c>
      <c r="E27" s="23" t="s">
        <v>6</v>
      </c>
      <c r="F27" s="37">
        <v>114</v>
      </c>
      <c r="G27" s="30">
        <v>23</v>
      </c>
      <c r="H27" s="26">
        <v>6</v>
      </c>
      <c r="I27" s="26">
        <v>17</v>
      </c>
      <c r="J27" s="26">
        <v>0</v>
      </c>
      <c r="K27" s="33" t="s">
        <v>7</v>
      </c>
      <c r="L27" s="33">
        <v>41</v>
      </c>
      <c r="M27" s="33">
        <v>16</v>
      </c>
      <c r="N27" s="16"/>
    </row>
    <row r="28" spans="1:14" s="14" customFormat="1" x14ac:dyDescent="0.2">
      <c r="A28" s="20">
        <v>16</v>
      </c>
      <c r="B28" s="21" t="s">
        <v>14</v>
      </c>
      <c r="C28" s="21" t="s">
        <v>26</v>
      </c>
      <c r="D28" s="22" t="s">
        <v>31</v>
      </c>
      <c r="E28" s="23" t="s">
        <v>6</v>
      </c>
      <c r="F28" s="32">
        <v>111</v>
      </c>
      <c r="G28" s="24">
        <f>F28/5</f>
        <v>22.2</v>
      </c>
      <c r="H28" s="25" t="s">
        <v>7</v>
      </c>
      <c r="I28" s="25">
        <v>0</v>
      </c>
      <c r="J28" s="26">
        <v>0</v>
      </c>
      <c r="K28" s="33">
        <v>11</v>
      </c>
      <c r="L28" s="40">
        <v>40</v>
      </c>
      <c r="M28" s="40">
        <v>11</v>
      </c>
      <c r="N28" s="16"/>
    </row>
    <row r="29" spans="1:14" s="14" customFormat="1" x14ac:dyDescent="0.2">
      <c r="A29" s="20">
        <v>17</v>
      </c>
      <c r="B29" s="21" t="s">
        <v>14</v>
      </c>
      <c r="C29" s="21" t="s">
        <v>26</v>
      </c>
      <c r="D29" s="22" t="s">
        <v>32</v>
      </c>
      <c r="E29" s="23" t="s">
        <v>6</v>
      </c>
      <c r="F29" s="37">
        <v>101</v>
      </c>
      <c r="G29" s="30">
        <v>20</v>
      </c>
      <c r="H29" s="26">
        <v>16</v>
      </c>
      <c r="I29" s="26">
        <v>4</v>
      </c>
      <c r="J29" s="26">
        <v>0</v>
      </c>
      <c r="K29" s="33" t="s">
        <v>7</v>
      </c>
      <c r="L29" s="33">
        <v>25</v>
      </c>
      <c r="M29" s="33">
        <v>32</v>
      </c>
      <c r="N29" s="16"/>
    </row>
    <row r="30" spans="1:14" s="14" customFormat="1" x14ac:dyDescent="0.2">
      <c r="A30" s="20">
        <v>18</v>
      </c>
      <c r="B30" s="21" t="s">
        <v>14</v>
      </c>
      <c r="C30" s="21" t="s">
        <v>26</v>
      </c>
      <c r="D30" s="22" t="s">
        <v>33</v>
      </c>
      <c r="E30" s="23" t="s">
        <v>6</v>
      </c>
      <c r="F30" s="37">
        <v>378</v>
      </c>
      <c r="G30" s="30">
        <v>76</v>
      </c>
      <c r="H30" s="26">
        <v>70</v>
      </c>
      <c r="I30" s="26">
        <v>6</v>
      </c>
      <c r="J30" s="26">
        <v>0</v>
      </c>
      <c r="K30" s="33">
        <v>14</v>
      </c>
      <c r="L30" s="33">
        <v>29</v>
      </c>
      <c r="M30" s="33">
        <v>56</v>
      </c>
      <c r="N30" s="16"/>
    </row>
    <row r="31" spans="1:14" s="14" customFormat="1" x14ac:dyDescent="0.2">
      <c r="A31" s="20">
        <v>19</v>
      </c>
      <c r="B31" s="21" t="s">
        <v>14</v>
      </c>
      <c r="C31" s="21" t="s">
        <v>26</v>
      </c>
      <c r="D31" s="22" t="s">
        <v>34</v>
      </c>
      <c r="E31" s="23" t="s">
        <v>6</v>
      </c>
      <c r="F31" s="37">
        <v>167</v>
      </c>
      <c r="G31" s="30">
        <v>33</v>
      </c>
      <c r="H31" s="26">
        <v>20</v>
      </c>
      <c r="I31" s="26">
        <v>13</v>
      </c>
      <c r="J31" s="26">
        <v>0</v>
      </c>
      <c r="K31" s="33">
        <v>9</v>
      </c>
      <c r="L31" s="33">
        <v>9</v>
      </c>
      <c r="M31" s="33">
        <v>10</v>
      </c>
      <c r="N31" s="16" t="s">
        <v>91</v>
      </c>
    </row>
    <row r="32" spans="1:14" s="14" customFormat="1" x14ac:dyDescent="0.2">
      <c r="A32" s="20">
        <v>20</v>
      </c>
      <c r="B32" s="21" t="s">
        <v>14</v>
      </c>
      <c r="C32" s="21" t="s">
        <v>26</v>
      </c>
      <c r="D32" s="22" t="s">
        <v>35</v>
      </c>
      <c r="E32" s="23" t="s">
        <v>6</v>
      </c>
      <c r="F32" s="37">
        <v>214</v>
      </c>
      <c r="G32" s="30">
        <v>43</v>
      </c>
      <c r="H32" s="26">
        <v>9</v>
      </c>
      <c r="I32" s="26">
        <v>34</v>
      </c>
      <c r="J32" s="26">
        <v>0</v>
      </c>
      <c r="K32" s="33" t="s">
        <v>7</v>
      </c>
      <c r="L32" s="33">
        <v>26</v>
      </c>
      <c r="M32" s="33">
        <v>10</v>
      </c>
      <c r="N32" s="16"/>
    </row>
    <row r="33" spans="1:14" s="14" customFormat="1" x14ac:dyDescent="0.2">
      <c r="A33" s="20">
        <v>21</v>
      </c>
      <c r="B33" s="21" t="s">
        <v>14</v>
      </c>
      <c r="C33" s="21" t="s">
        <v>26</v>
      </c>
      <c r="D33" s="22" t="s">
        <v>36</v>
      </c>
      <c r="E33" s="23" t="s">
        <v>6</v>
      </c>
      <c r="F33" s="32">
        <v>107</v>
      </c>
      <c r="G33" s="24">
        <f>F33/5</f>
        <v>21.4</v>
      </c>
      <c r="H33" s="25" t="s">
        <v>7</v>
      </c>
      <c r="I33" s="25">
        <v>0</v>
      </c>
      <c r="J33" s="26">
        <v>0</v>
      </c>
      <c r="K33" s="33">
        <v>5</v>
      </c>
      <c r="L33" s="40">
        <v>12</v>
      </c>
      <c r="M33" s="40">
        <v>16</v>
      </c>
      <c r="N33" s="16"/>
    </row>
    <row r="34" spans="1:14" s="14" customFormat="1" x14ac:dyDescent="0.2">
      <c r="A34" s="20">
        <v>22</v>
      </c>
      <c r="B34" s="21" t="s">
        <v>14</v>
      </c>
      <c r="C34" s="21" t="s">
        <v>26</v>
      </c>
      <c r="D34" s="22" t="s">
        <v>37</v>
      </c>
      <c r="E34" s="23" t="s">
        <v>6</v>
      </c>
      <c r="F34" s="37">
        <v>168</v>
      </c>
      <c r="G34" s="30">
        <v>34</v>
      </c>
      <c r="H34" s="26">
        <v>1</v>
      </c>
      <c r="I34" s="26">
        <v>33</v>
      </c>
      <c r="J34" s="26">
        <v>0</v>
      </c>
      <c r="K34" s="33" t="s">
        <v>7</v>
      </c>
      <c r="L34" s="33">
        <v>44</v>
      </c>
      <c r="M34" s="33">
        <v>10</v>
      </c>
      <c r="N34" s="16"/>
    </row>
    <row r="35" spans="1:14" s="14" customFormat="1" x14ac:dyDescent="0.2">
      <c r="A35" s="20">
        <v>23</v>
      </c>
      <c r="B35" s="21" t="s">
        <v>14</v>
      </c>
      <c r="C35" s="21" t="s">
        <v>26</v>
      </c>
      <c r="D35" s="22" t="s">
        <v>10</v>
      </c>
      <c r="E35" s="23" t="s">
        <v>6</v>
      </c>
      <c r="F35" s="37">
        <v>138</v>
      </c>
      <c r="G35" s="30">
        <v>28</v>
      </c>
      <c r="H35" s="26">
        <v>12</v>
      </c>
      <c r="I35" s="26">
        <v>16</v>
      </c>
      <c r="J35" s="26">
        <v>0</v>
      </c>
      <c r="K35" s="33" t="s">
        <v>7</v>
      </c>
      <c r="L35" s="33" t="s">
        <v>7</v>
      </c>
      <c r="M35" s="33">
        <v>21</v>
      </c>
      <c r="N35" s="16" t="s">
        <v>92</v>
      </c>
    </row>
    <row r="36" spans="1:14" s="14" customFormat="1" x14ac:dyDescent="0.2">
      <c r="A36" s="20">
        <v>24</v>
      </c>
      <c r="B36" s="21" t="s">
        <v>14</v>
      </c>
      <c r="C36" s="21" t="s">
        <v>26</v>
      </c>
      <c r="D36" s="22" t="s">
        <v>38</v>
      </c>
      <c r="E36" s="23" t="s">
        <v>6</v>
      </c>
      <c r="F36" s="37">
        <v>85</v>
      </c>
      <c r="G36" s="30">
        <v>17</v>
      </c>
      <c r="H36" s="26">
        <v>6</v>
      </c>
      <c r="I36" s="26">
        <v>11</v>
      </c>
      <c r="J36" s="26">
        <v>0</v>
      </c>
      <c r="K36" s="33" t="s">
        <v>7</v>
      </c>
      <c r="L36" s="33">
        <v>7</v>
      </c>
      <c r="M36" s="33">
        <v>16</v>
      </c>
      <c r="N36" s="16"/>
    </row>
    <row r="37" spans="1:14" s="14" customFormat="1" x14ac:dyDescent="0.2">
      <c r="A37" s="20">
        <v>25</v>
      </c>
      <c r="B37" s="21" t="s">
        <v>14</v>
      </c>
      <c r="C37" s="21" t="s">
        <v>39</v>
      </c>
      <c r="D37" s="22" t="s">
        <v>40</v>
      </c>
      <c r="E37" s="23" t="s">
        <v>6</v>
      </c>
      <c r="F37" s="32">
        <v>340</v>
      </c>
      <c r="G37" s="24">
        <f>F37/5</f>
        <v>68</v>
      </c>
      <c r="H37" s="25" t="s">
        <v>7</v>
      </c>
      <c r="I37" s="25">
        <v>0</v>
      </c>
      <c r="J37" s="26">
        <v>0</v>
      </c>
      <c r="K37" s="33" t="s">
        <v>7</v>
      </c>
      <c r="L37" s="40">
        <v>7</v>
      </c>
      <c r="M37" s="40">
        <v>91</v>
      </c>
      <c r="N37" s="16"/>
    </row>
    <row r="38" spans="1:14" s="14" customFormat="1" x14ac:dyDescent="0.2">
      <c r="A38" s="20">
        <v>26</v>
      </c>
      <c r="B38" s="21" t="s">
        <v>14</v>
      </c>
      <c r="C38" s="21" t="s">
        <v>39</v>
      </c>
      <c r="D38" s="22" t="s">
        <v>41</v>
      </c>
      <c r="E38" s="23" t="s">
        <v>6</v>
      </c>
      <c r="F38" s="37">
        <v>479</v>
      </c>
      <c r="G38" s="30">
        <v>96</v>
      </c>
      <c r="H38" s="26">
        <v>90</v>
      </c>
      <c r="I38" s="26">
        <v>6</v>
      </c>
      <c r="J38" s="26">
        <v>0</v>
      </c>
      <c r="K38" s="33">
        <v>3</v>
      </c>
      <c r="L38" s="33">
        <v>30</v>
      </c>
      <c r="M38" s="33">
        <v>87</v>
      </c>
      <c r="N38" s="16"/>
    </row>
    <row r="39" spans="1:14" s="14" customFormat="1" x14ac:dyDescent="0.2">
      <c r="A39" s="20">
        <v>27</v>
      </c>
      <c r="B39" s="21" t="s">
        <v>14</v>
      </c>
      <c r="C39" s="21" t="s">
        <v>39</v>
      </c>
      <c r="D39" s="22" t="s">
        <v>42</v>
      </c>
      <c r="E39" s="23" t="s">
        <v>6</v>
      </c>
      <c r="F39" s="37">
        <v>205</v>
      </c>
      <c r="G39" s="30">
        <v>41</v>
      </c>
      <c r="H39" s="26">
        <v>40</v>
      </c>
      <c r="I39" s="26">
        <v>1</v>
      </c>
      <c r="J39" s="26">
        <v>0</v>
      </c>
      <c r="K39" s="33" t="s">
        <v>7</v>
      </c>
      <c r="L39" s="33">
        <v>5</v>
      </c>
      <c r="M39" s="33">
        <v>80</v>
      </c>
      <c r="N39" s="16"/>
    </row>
    <row r="40" spans="1:14" s="14" customFormat="1" x14ac:dyDescent="0.2">
      <c r="A40" s="20">
        <v>28</v>
      </c>
      <c r="B40" s="21" t="s">
        <v>14</v>
      </c>
      <c r="C40" s="21" t="s">
        <v>39</v>
      </c>
      <c r="D40" s="22" t="s">
        <v>43</v>
      </c>
      <c r="E40" s="23" t="s">
        <v>6</v>
      </c>
      <c r="F40" s="37">
        <v>308</v>
      </c>
      <c r="G40" s="30">
        <v>62</v>
      </c>
      <c r="H40" s="26">
        <v>51</v>
      </c>
      <c r="I40" s="26">
        <v>11</v>
      </c>
      <c r="J40" s="26">
        <v>0</v>
      </c>
      <c r="K40" s="33" t="s">
        <v>7</v>
      </c>
      <c r="L40" s="33">
        <v>59</v>
      </c>
      <c r="M40" s="33">
        <v>51</v>
      </c>
      <c r="N40" s="16"/>
    </row>
    <row r="41" spans="1:14" s="14" customFormat="1" x14ac:dyDescent="0.2">
      <c r="A41" s="20">
        <v>29</v>
      </c>
      <c r="B41" s="21" t="s">
        <v>14</v>
      </c>
      <c r="C41" s="21" t="s">
        <v>39</v>
      </c>
      <c r="D41" s="22" t="s">
        <v>44</v>
      </c>
      <c r="E41" s="23" t="s">
        <v>6</v>
      </c>
      <c r="F41" s="37">
        <v>259</v>
      </c>
      <c r="G41" s="30">
        <v>52</v>
      </c>
      <c r="H41" s="26">
        <v>51</v>
      </c>
      <c r="I41" s="26">
        <v>1</v>
      </c>
      <c r="J41" s="26">
        <v>0</v>
      </c>
      <c r="K41" s="33">
        <v>15</v>
      </c>
      <c r="L41" s="33">
        <v>25</v>
      </c>
      <c r="M41" s="33">
        <v>36</v>
      </c>
      <c r="N41" s="16"/>
    </row>
    <row r="42" spans="1:14" s="14" customFormat="1" x14ac:dyDescent="0.2">
      <c r="A42" s="20">
        <v>30</v>
      </c>
      <c r="B42" s="21" t="s">
        <v>14</v>
      </c>
      <c r="C42" s="21" t="s">
        <v>45</v>
      </c>
      <c r="D42" s="22" t="s">
        <v>46</v>
      </c>
      <c r="E42" s="23" t="s">
        <v>6</v>
      </c>
      <c r="F42" s="37">
        <v>182</v>
      </c>
      <c r="G42" s="30">
        <v>36</v>
      </c>
      <c r="H42" s="26">
        <v>11</v>
      </c>
      <c r="I42" s="26">
        <v>25</v>
      </c>
      <c r="J42" s="26">
        <v>0</v>
      </c>
      <c r="K42" s="33" t="s">
        <v>7</v>
      </c>
      <c r="L42" s="33">
        <v>37</v>
      </c>
      <c r="M42" s="33">
        <v>31</v>
      </c>
      <c r="N42" s="16"/>
    </row>
    <row r="43" spans="1:14" s="14" customFormat="1" x14ac:dyDescent="0.2">
      <c r="A43" s="20">
        <v>31</v>
      </c>
      <c r="B43" s="21" t="s">
        <v>14</v>
      </c>
      <c r="C43" s="21" t="s">
        <v>45</v>
      </c>
      <c r="D43" s="22" t="s">
        <v>47</v>
      </c>
      <c r="E43" s="23" t="s">
        <v>6</v>
      </c>
      <c r="F43" s="37">
        <v>363</v>
      </c>
      <c r="G43" s="30">
        <v>73</v>
      </c>
      <c r="H43" s="26">
        <v>32</v>
      </c>
      <c r="I43" s="26">
        <v>41</v>
      </c>
      <c r="J43" s="26">
        <v>0</v>
      </c>
      <c r="K43" s="33">
        <v>18</v>
      </c>
      <c r="L43" s="33">
        <v>29</v>
      </c>
      <c r="M43" s="33">
        <v>14</v>
      </c>
      <c r="N43" s="16"/>
    </row>
    <row r="44" spans="1:14" s="14" customFormat="1" x14ac:dyDescent="0.2">
      <c r="A44" s="20">
        <v>32</v>
      </c>
      <c r="B44" s="21" t="s">
        <v>14</v>
      </c>
      <c r="C44" s="21" t="s">
        <v>45</v>
      </c>
      <c r="D44" s="22" t="s">
        <v>48</v>
      </c>
      <c r="E44" s="23" t="s">
        <v>6</v>
      </c>
      <c r="F44" s="32">
        <v>389</v>
      </c>
      <c r="G44" s="24">
        <f>F44/5</f>
        <v>77.8</v>
      </c>
      <c r="H44" s="25" t="s">
        <v>7</v>
      </c>
      <c r="I44" s="25">
        <v>0</v>
      </c>
      <c r="J44" s="26">
        <v>0</v>
      </c>
      <c r="K44" s="33">
        <v>30</v>
      </c>
      <c r="L44" s="40">
        <v>33</v>
      </c>
      <c r="M44" s="40">
        <v>48</v>
      </c>
      <c r="N44" s="16"/>
    </row>
    <row r="45" spans="1:14" s="14" customFormat="1" x14ac:dyDescent="0.2">
      <c r="A45" s="20">
        <v>33</v>
      </c>
      <c r="B45" s="21" t="s">
        <v>14</v>
      </c>
      <c r="C45" s="21" t="s">
        <v>45</v>
      </c>
      <c r="D45" s="22" t="s">
        <v>49</v>
      </c>
      <c r="E45" s="23" t="s">
        <v>6</v>
      </c>
      <c r="F45" s="37">
        <v>270</v>
      </c>
      <c r="G45" s="30">
        <v>54</v>
      </c>
      <c r="H45" s="26">
        <v>50</v>
      </c>
      <c r="I45" s="26">
        <v>4</v>
      </c>
      <c r="J45" s="26">
        <v>0</v>
      </c>
      <c r="K45" s="33">
        <v>39</v>
      </c>
      <c r="L45" s="33">
        <v>53</v>
      </c>
      <c r="M45" s="33">
        <v>11</v>
      </c>
      <c r="N45" s="16"/>
    </row>
    <row r="46" spans="1:14" s="14" customFormat="1" x14ac:dyDescent="0.2">
      <c r="A46" s="20">
        <v>34</v>
      </c>
      <c r="B46" s="21" t="s">
        <v>14</v>
      </c>
      <c r="C46" s="21" t="s">
        <v>45</v>
      </c>
      <c r="D46" s="22" t="s">
        <v>50</v>
      </c>
      <c r="E46" s="23" t="s">
        <v>6</v>
      </c>
      <c r="F46" s="37">
        <v>457</v>
      </c>
      <c r="G46" s="30">
        <v>91</v>
      </c>
      <c r="H46" s="26">
        <v>90</v>
      </c>
      <c r="I46" s="26">
        <v>1</v>
      </c>
      <c r="J46" s="26">
        <v>0</v>
      </c>
      <c r="K46" s="33">
        <v>12</v>
      </c>
      <c r="L46" s="33">
        <v>74</v>
      </c>
      <c r="M46" s="33">
        <v>78</v>
      </c>
      <c r="N46" s="16"/>
    </row>
    <row r="47" spans="1:14" s="14" customFormat="1" x14ac:dyDescent="0.2">
      <c r="A47" s="20">
        <v>35</v>
      </c>
      <c r="B47" s="21" t="s">
        <v>14</v>
      </c>
      <c r="C47" s="21" t="s">
        <v>45</v>
      </c>
      <c r="D47" s="22" t="s">
        <v>51</v>
      </c>
      <c r="E47" s="23" t="s">
        <v>6</v>
      </c>
      <c r="F47" s="32">
        <v>270</v>
      </c>
      <c r="G47" s="24">
        <f>F47/5</f>
        <v>54</v>
      </c>
      <c r="H47" s="25" t="s">
        <v>7</v>
      </c>
      <c r="I47" s="25">
        <v>0</v>
      </c>
      <c r="J47" s="26">
        <v>0</v>
      </c>
      <c r="K47" s="33" t="s">
        <v>7</v>
      </c>
      <c r="L47" s="40">
        <v>69</v>
      </c>
      <c r="M47" s="40">
        <v>64</v>
      </c>
      <c r="N47" s="16"/>
    </row>
    <row r="48" spans="1:14" s="14" customFormat="1" x14ac:dyDescent="0.2">
      <c r="A48" s="20">
        <v>36</v>
      </c>
      <c r="B48" s="21" t="s">
        <v>14</v>
      </c>
      <c r="C48" s="21" t="s">
        <v>45</v>
      </c>
      <c r="D48" s="22" t="s">
        <v>52</v>
      </c>
      <c r="E48" s="23" t="s">
        <v>6</v>
      </c>
      <c r="F48" s="32">
        <v>85</v>
      </c>
      <c r="G48" s="24">
        <f>F48/5</f>
        <v>17</v>
      </c>
      <c r="H48" s="25" t="s">
        <v>7</v>
      </c>
      <c r="I48" s="25">
        <v>0</v>
      </c>
      <c r="J48" s="26">
        <v>0</v>
      </c>
      <c r="K48" s="33" t="s">
        <v>7</v>
      </c>
      <c r="L48" s="40">
        <v>8</v>
      </c>
      <c r="M48" s="40">
        <v>23</v>
      </c>
      <c r="N48" s="16"/>
    </row>
    <row r="49" spans="1:14" s="14" customFormat="1" x14ac:dyDescent="0.2">
      <c r="A49" s="20">
        <v>37</v>
      </c>
      <c r="B49" s="21" t="s">
        <v>14</v>
      </c>
      <c r="C49" s="21" t="s">
        <v>45</v>
      </c>
      <c r="D49" s="22" t="s">
        <v>12</v>
      </c>
      <c r="E49" s="23" t="s">
        <v>6</v>
      </c>
      <c r="F49" s="37">
        <v>135</v>
      </c>
      <c r="G49" s="30">
        <v>27</v>
      </c>
      <c r="H49" s="26">
        <v>10</v>
      </c>
      <c r="I49" s="26">
        <v>17</v>
      </c>
      <c r="J49" s="26">
        <v>0</v>
      </c>
      <c r="K49" s="33" t="s">
        <v>7</v>
      </c>
      <c r="L49" s="33">
        <v>32</v>
      </c>
      <c r="M49" s="33">
        <v>53</v>
      </c>
      <c r="N49" s="16"/>
    </row>
    <row r="50" spans="1:14" s="14" customFormat="1" x14ac:dyDescent="0.2">
      <c r="A50" s="20">
        <v>38</v>
      </c>
      <c r="B50" s="21" t="s">
        <v>14</v>
      </c>
      <c r="C50" s="21" t="s">
        <v>45</v>
      </c>
      <c r="D50" s="22" t="s">
        <v>53</v>
      </c>
      <c r="E50" s="23" t="s">
        <v>6</v>
      </c>
      <c r="F50" s="32">
        <v>130</v>
      </c>
      <c r="G50" s="24">
        <f>F50/5</f>
        <v>26</v>
      </c>
      <c r="H50" s="25" t="s">
        <v>7</v>
      </c>
      <c r="I50" s="25">
        <v>0</v>
      </c>
      <c r="J50" s="26">
        <v>0</v>
      </c>
      <c r="K50" s="33">
        <v>10</v>
      </c>
      <c r="L50" s="40">
        <v>9</v>
      </c>
      <c r="M50" s="40">
        <v>16</v>
      </c>
      <c r="N50" s="16"/>
    </row>
    <row r="51" spans="1:14" s="14" customFormat="1" x14ac:dyDescent="0.2">
      <c r="A51" s="20">
        <v>39</v>
      </c>
      <c r="B51" s="21" t="s">
        <v>14</v>
      </c>
      <c r="C51" s="21" t="s">
        <v>45</v>
      </c>
      <c r="D51" s="22" t="s">
        <v>54</v>
      </c>
      <c r="E51" s="23" t="s">
        <v>6</v>
      </c>
      <c r="F51" s="37">
        <v>237</v>
      </c>
      <c r="G51" s="30">
        <v>47</v>
      </c>
      <c r="H51" s="26">
        <v>40</v>
      </c>
      <c r="I51" s="26">
        <v>7</v>
      </c>
      <c r="J51" s="26">
        <v>0</v>
      </c>
      <c r="K51" s="33" t="s">
        <v>7</v>
      </c>
      <c r="L51" s="33">
        <v>10</v>
      </c>
      <c r="M51" s="33">
        <v>67</v>
      </c>
      <c r="N51" s="16"/>
    </row>
    <row r="52" spans="1:14" s="14" customFormat="1" x14ac:dyDescent="0.2">
      <c r="A52" s="20">
        <v>40</v>
      </c>
      <c r="B52" s="21" t="s">
        <v>14</v>
      </c>
      <c r="C52" s="21" t="s">
        <v>45</v>
      </c>
      <c r="D52" s="22" t="s">
        <v>11</v>
      </c>
      <c r="E52" s="23" t="s">
        <v>6</v>
      </c>
      <c r="F52" s="37">
        <v>210</v>
      </c>
      <c r="G52" s="30">
        <v>42</v>
      </c>
      <c r="H52" s="26">
        <v>0</v>
      </c>
      <c r="I52" s="26">
        <v>42</v>
      </c>
      <c r="J52" s="26">
        <v>0</v>
      </c>
      <c r="K52" s="33" t="s">
        <v>7</v>
      </c>
      <c r="L52" s="33">
        <v>38</v>
      </c>
      <c r="M52" s="33">
        <v>14</v>
      </c>
      <c r="N52" s="16"/>
    </row>
    <row r="53" spans="1:14" s="14" customFormat="1" x14ac:dyDescent="0.2">
      <c r="A53" s="20">
        <v>41</v>
      </c>
      <c r="B53" s="21" t="s">
        <v>14</v>
      </c>
      <c r="C53" s="21" t="s">
        <v>45</v>
      </c>
      <c r="D53" s="22" t="s">
        <v>55</v>
      </c>
      <c r="E53" s="23" t="s">
        <v>6</v>
      </c>
      <c r="F53" s="37">
        <v>105</v>
      </c>
      <c r="G53" s="30">
        <v>21</v>
      </c>
      <c r="H53" s="26">
        <v>15</v>
      </c>
      <c r="I53" s="26">
        <v>6</v>
      </c>
      <c r="J53" s="26">
        <v>0</v>
      </c>
      <c r="K53" s="33" t="s">
        <v>7</v>
      </c>
      <c r="L53" s="33">
        <v>18</v>
      </c>
      <c r="M53" s="33">
        <v>30</v>
      </c>
      <c r="N53" s="16"/>
    </row>
    <row r="54" spans="1:14" s="14" customFormat="1" x14ac:dyDescent="0.3">
      <c r="A54" s="20">
        <v>42</v>
      </c>
      <c r="B54" s="27" t="s">
        <v>14</v>
      </c>
      <c r="C54" s="27" t="s">
        <v>14</v>
      </c>
      <c r="D54" s="28" t="s">
        <v>56</v>
      </c>
      <c r="E54" s="27" t="s">
        <v>8</v>
      </c>
      <c r="F54" s="38">
        <v>97</v>
      </c>
      <c r="G54" s="39">
        <v>20</v>
      </c>
      <c r="H54" s="35">
        <v>5</v>
      </c>
      <c r="I54" s="35">
        <v>0</v>
      </c>
      <c r="J54" s="35">
        <v>15</v>
      </c>
      <c r="K54" s="41" t="s">
        <v>7</v>
      </c>
      <c r="L54" s="34">
        <v>32</v>
      </c>
      <c r="M54" s="34">
        <v>26</v>
      </c>
      <c r="N54" s="16"/>
    </row>
    <row r="55" spans="1:14" s="14" customFormat="1" x14ac:dyDescent="0.3">
      <c r="A55" s="20">
        <v>43</v>
      </c>
      <c r="B55" s="27" t="s">
        <v>14</v>
      </c>
      <c r="C55" s="27" t="s">
        <v>14</v>
      </c>
      <c r="D55" s="28" t="s">
        <v>57</v>
      </c>
      <c r="E55" s="27" t="s">
        <v>8</v>
      </c>
      <c r="F55" s="38">
        <v>226</v>
      </c>
      <c r="G55" s="39">
        <v>46</v>
      </c>
      <c r="H55" s="35">
        <v>19</v>
      </c>
      <c r="I55" s="35">
        <v>0</v>
      </c>
      <c r="J55" s="35">
        <v>27</v>
      </c>
      <c r="K55" s="41" t="s">
        <v>7</v>
      </c>
      <c r="L55" s="34">
        <v>46</v>
      </c>
      <c r="M55" s="34">
        <v>19</v>
      </c>
      <c r="N55" s="16"/>
    </row>
    <row r="56" spans="1:14" s="14" customFormat="1" x14ac:dyDescent="0.3">
      <c r="A56" s="20">
        <v>44</v>
      </c>
      <c r="B56" s="27" t="s">
        <v>14</v>
      </c>
      <c r="C56" s="27" t="s">
        <v>14</v>
      </c>
      <c r="D56" s="28" t="s">
        <v>58</v>
      </c>
      <c r="E56" s="27" t="s">
        <v>8</v>
      </c>
      <c r="F56" s="38">
        <v>164</v>
      </c>
      <c r="G56" s="39">
        <v>33</v>
      </c>
      <c r="H56" s="35">
        <v>32</v>
      </c>
      <c r="I56" s="35">
        <v>0</v>
      </c>
      <c r="J56" s="35">
        <v>1</v>
      </c>
      <c r="K56" s="41" t="s">
        <v>7</v>
      </c>
      <c r="L56" s="34">
        <v>25</v>
      </c>
      <c r="M56" s="34">
        <v>20</v>
      </c>
      <c r="N56" s="16" t="s">
        <v>114</v>
      </c>
    </row>
    <row r="57" spans="1:14" s="14" customFormat="1" x14ac:dyDescent="0.3">
      <c r="A57" s="20">
        <v>45</v>
      </c>
      <c r="B57" s="27" t="s">
        <v>14</v>
      </c>
      <c r="C57" s="27" t="s">
        <v>26</v>
      </c>
      <c r="D57" s="28" t="s">
        <v>59</v>
      </c>
      <c r="E57" s="27" t="s">
        <v>8</v>
      </c>
      <c r="F57" s="38">
        <v>137</v>
      </c>
      <c r="G57" s="39">
        <v>28</v>
      </c>
      <c r="H57" s="35">
        <v>18</v>
      </c>
      <c r="I57" s="35">
        <v>0</v>
      </c>
      <c r="J57" s="35">
        <v>10</v>
      </c>
      <c r="K57" s="41">
        <v>8</v>
      </c>
      <c r="L57" s="34">
        <v>14</v>
      </c>
      <c r="M57" s="34">
        <v>10</v>
      </c>
      <c r="N57" s="16"/>
    </row>
    <row r="58" spans="1:14" s="14" customFormat="1" x14ac:dyDescent="0.3">
      <c r="A58" s="20">
        <v>46</v>
      </c>
      <c r="B58" s="27" t="s">
        <v>14</v>
      </c>
      <c r="C58" s="27" t="s">
        <v>26</v>
      </c>
      <c r="D58" s="28" t="s">
        <v>60</v>
      </c>
      <c r="E58" s="27" t="s">
        <v>8</v>
      </c>
      <c r="F58" s="38">
        <v>107</v>
      </c>
      <c r="G58" s="39">
        <v>22</v>
      </c>
      <c r="H58" s="35">
        <v>21</v>
      </c>
      <c r="I58" s="35">
        <v>0</v>
      </c>
      <c r="J58" s="35">
        <v>1</v>
      </c>
      <c r="K58" s="41" t="s">
        <v>7</v>
      </c>
      <c r="L58" s="42">
        <v>32</v>
      </c>
      <c r="M58" s="42">
        <v>25</v>
      </c>
      <c r="N58" s="16"/>
    </row>
    <row r="59" spans="1:14" s="14" customFormat="1" x14ac:dyDescent="0.3">
      <c r="A59" s="20">
        <v>47</v>
      </c>
      <c r="B59" s="27" t="s">
        <v>14</v>
      </c>
      <c r="C59" s="27" t="s">
        <v>39</v>
      </c>
      <c r="D59" s="28" t="s">
        <v>61</v>
      </c>
      <c r="E59" s="27" t="s">
        <v>8</v>
      </c>
      <c r="F59" s="38">
        <v>246</v>
      </c>
      <c r="G59" s="39">
        <v>50</v>
      </c>
      <c r="H59" s="35">
        <v>48</v>
      </c>
      <c r="I59" s="35">
        <v>0</v>
      </c>
      <c r="J59" s="35">
        <v>2</v>
      </c>
      <c r="K59" s="41">
        <v>1</v>
      </c>
      <c r="L59" s="34">
        <v>24</v>
      </c>
      <c r="M59" s="34">
        <v>47</v>
      </c>
      <c r="N59" s="16"/>
    </row>
    <row r="60" spans="1:14" s="14" customFormat="1" x14ac:dyDescent="0.3">
      <c r="A60" s="20">
        <v>48</v>
      </c>
      <c r="B60" s="27" t="s">
        <v>14</v>
      </c>
      <c r="C60" s="27" t="s">
        <v>45</v>
      </c>
      <c r="D60" s="28" t="s">
        <v>62</v>
      </c>
      <c r="E60" s="27" t="s">
        <v>8</v>
      </c>
      <c r="F60" s="38">
        <v>136</v>
      </c>
      <c r="G60" s="39">
        <v>28</v>
      </c>
      <c r="H60" s="35">
        <v>5</v>
      </c>
      <c r="I60" s="35">
        <v>0</v>
      </c>
      <c r="J60" s="35">
        <v>23</v>
      </c>
      <c r="K60" s="41" t="s">
        <v>7</v>
      </c>
      <c r="L60" s="34">
        <v>11</v>
      </c>
      <c r="M60" s="34">
        <v>27</v>
      </c>
      <c r="N60" s="16"/>
    </row>
    <row r="61" spans="1:14" ht="9.9499999999999993" customHeight="1" x14ac:dyDescent="0.3"/>
    <row r="62" spans="1:14" x14ac:dyDescent="0.3">
      <c r="A62" s="57" t="s">
        <v>85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4" x14ac:dyDescent="0.3">
      <c r="A63" s="35">
        <v>1</v>
      </c>
      <c r="B63" s="25" t="s">
        <v>14</v>
      </c>
      <c r="C63" s="32"/>
      <c r="D63" s="43" t="s">
        <v>63</v>
      </c>
      <c r="E63" s="44" t="s">
        <v>9</v>
      </c>
      <c r="F63" s="29">
        <v>396</v>
      </c>
      <c r="G63" s="30">
        <v>79</v>
      </c>
      <c r="H63" s="31">
        <v>77</v>
      </c>
      <c r="I63" s="31">
        <v>2</v>
      </c>
      <c r="J63" s="31">
        <v>0</v>
      </c>
      <c r="K63" s="36"/>
      <c r="L63" s="36"/>
      <c r="M63" s="36"/>
      <c r="N63" s="19" t="s">
        <v>93</v>
      </c>
    </row>
    <row r="64" spans="1:14" ht="9.9499999999999993" customHeight="1" x14ac:dyDescent="0.3"/>
    <row r="65" spans="1:14" x14ac:dyDescent="0.3">
      <c r="A65" s="57" t="s">
        <v>84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1:14" x14ac:dyDescent="0.3">
      <c r="A66" s="15">
        <v>1</v>
      </c>
      <c r="B66" s="17"/>
      <c r="C66" s="17"/>
      <c r="D66" s="18"/>
      <c r="E66" s="17"/>
      <c r="F66" s="17"/>
      <c r="G66" s="15"/>
      <c r="H66" s="15"/>
      <c r="I66" s="15"/>
      <c r="J66" s="15"/>
      <c r="K66" s="18"/>
      <c r="L66" s="18"/>
      <c r="M66" s="18"/>
      <c r="N66" s="19"/>
    </row>
    <row r="67" spans="1:14" x14ac:dyDescent="0.3">
      <c r="A67" s="15">
        <v>2</v>
      </c>
      <c r="B67" s="17"/>
      <c r="C67" s="17"/>
      <c r="D67" s="18"/>
      <c r="E67" s="17"/>
      <c r="F67" s="17"/>
      <c r="G67" s="15"/>
      <c r="H67" s="15"/>
      <c r="I67" s="15"/>
      <c r="J67" s="15"/>
      <c r="K67" s="18"/>
      <c r="L67" s="18"/>
      <c r="M67" s="18"/>
      <c r="N67" s="19"/>
    </row>
    <row r="68" spans="1:14" x14ac:dyDescent="0.3">
      <c r="A68" s="15">
        <v>3</v>
      </c>
      <c r="B68" s="17"/>
      <c r="C68" s="17"/>
      <c r="D68" s="18"/>
      <c r="E68" s="17"/>
      <c r="F68" s="17"/>
      <c r="G68" s="15"/>
      <c r="H68" s="15"/>
      <c r="I68" s="15"/>
      <c r="J68" s="15"/>
      <c r="K68" s="18"/>
      <c r="L68" s="18"/>
      <c r="M68" s="18"/>
      <c r="N68" s="19"/>
    </row>
    <row r="69" spans="1:14" x14ac:dyDescent="0.3">
      <c r="A69" s="15">
        <v>4</v>
      </c>
      <c r="B69" s="17"/>
      <c r="C69" s="17"/>
      <c r="D69" s="18"/>
      <c r="E69" s="17"/>
      <c r="F69" s="17"/>
      <c r="G69" s="15"/>
      <c r="H69" s="15"/>
      <c r="I69" s="15"/>
      <c r="J69" s="15"/>
      <c r="K69" s="18"/>
      <c r="L69" s="18"/>
      <c r="M69" s="18"/>
      <c r="N69" s="19"/>
    </row>
    <row r="70" spans="1:14" x14ac:dyDescent="0.3">
      <c r="A70" s="15">
        <v>5</v>
      </c>
      <c r="B70" s="17"/>
      <c r="C70" s="17"/>
      <c r="D70" s="18"/>
      <c r="E70" s="17"/>
      <c r="F70" s="17"/>
      <c r="G70" s="15"/>
      <c r="H70" s="15"/>
      <c r="I70" s="15"/>
      <c r="J70" s="15"/>
      <c r="K70" s="18"/>
      <c r="L70" s="18"/>
      <c r="M70" s="18"/>
      <c r="N70" s="19"/>
    </row>
    <row r="71" spans="1:14" x14ac:dyDescent="0.3">
      <c r="A71" s="15">
        <v>6</v>
      </c>
      <c r="B71" s="17"/>
      <c r="C71" s="17"/>
      <c r="D71" s="18"/>
      <c r="E71" s="17"/>
      <c r="F71" s="17"/>
      <c r="G71" s="15"/>
      <c r="H71" s="15"/>
      <c r="I71" s="15"/>
      <c r="J71" s="15"/>
      <c r="K71" s="18"/>
      <c r="L71" s="18"/>
      <c r="M71" s="18"/>
      <c r="N71" s="19"/>
    </row>
    <row r="72" spans="1:14" x14ac:dyDescent="0.3">
      <c r="A72" s="15">
        <v>7</v>
      </c>
      <c r="B72" s="17"/>
      <c r="C72" s="17"/>
      <c r="D72" s="18"/>
      <c r="E72" s="17"/>
      <c r="F72" s="17"/>
      <c r="G72" s="15"/>
      <c r="H72" s="15"/>
      <c r="I72" s="15"/>
      <c r="J72" s="15"/>
      <c r="K72" s="18"/>
      <c r="L72" s="18"/>
      <c r="M72" s="18"/>
      <c r="N72" s="19"/>
    </row>
    <row r="73" spans="1:14" x14ac:dyDescent="0.3">
      <c r="A73" s="15">
        <v>8</v>
      </c>
      <c r="B73" s="17"/>
      <c r="C73" s="17"/>
      <c r="D73" s="18"/>
      <c r="E73" s="17"/>
      <c r="F73" s="17"/>
      <c r="G73" s="15"/>
      <c r="H73" s="15"/>
      <c r="I73" s="15"/>
      <c r="J73" s="15"/>
      <c r="K73" s="18"/>
      <c r="L73" s="18"/>
      <c r="M73" s="18"/>
      <c r="N73" s="19"/>
    </row>
    <row r="74" spans="1:14" x14ac:dyDescent="0.3">
      <c r="A74" s="15">
        <v>9</v>
      </c>
      <c r="B74" s="17"/>
      <c r="C74" s="17"/>
      <c r="D74" s="18"/>
      <c r="E74" s="17"/>
      <c r="F74" s="17"/>
      <c r="G74" s="15"/>
      <c r="H74" s="15"/>
      <c r="I74" s="15"/>
      <c r="J74" s="15"/>
      <c r="K74" s="18"/>
      <c r="L74" s="18"/>
      <c r="M74" s="18"/>
      <c r="N74" s="19"/>
    </row>
    <row r="75" spans="1:14" x14ac:dyDescent="0.3">
      <c r="A75" s="15">
        <v>10</v>
      </c>
      <c r="B75" s="17"/>
      <c r="C75" s="17"/>
      <c r="D75" s="18"/>
      <c r="E75" s="17"/>
      <c r="F75" s="17"/>
      <c r="G75" s="15"/>
      <c r="H75" s="15"/>
      <c r="I75" s="15"/>
      <c r="J75" s="15"/>
      <c r="K75" s="18"/>
      <c r="L75" s="18"/>
      <c r="M75" s="18"/>
      <c r="N75" s="19"/>
    </row>
  </sheetData>
  <sheetProtection algorithmName="SHA-512" hashValue="Am4hEYRgAJYbCO7vowow4jYI+tEwwJg2kMktXbKlR6xY18A6PEWKa0gt9rmAnsMI4URv2hifcDnWJUF1egcJDw==" saltValue="1AbvOoLgKOvLINDc323WYw==" spinCount="100000" sheet="1" objects="1" scenarios="1"/>
  <mergeCells count="27">
    <mergeCell ref="A12:M12"/>
    <mergeCell ref="A62:M62"/>
    <mergeCell ref="A65:M65"/>
    <mergeCell ref="C1:H1"/>
    <mergeCell ref="J1:M1"/>
    <mergeCell ref="C2:H2"/>
    <mergeCell ref="K2:M2"/>
    <mergeCell ref="C3:H3"/>
    <mergeCell ref="K3:M3"/>
    <mergeCell ref="C4:H4"/>
    <mergeCell ref="K4:M4"/>
    <mergeCell ref="C5:H5"/>
    <mergeCell ref="K5:M5"/>
    <mergeCell ref="A7:M7"/>
    <mergeCell ref="A9:A10"/>
    <mergeCell ref="B9:B10"/>
    <mergeCell ref="C9:C10"/>
    <mergeCell ref="D9:D10"/>
    <mergeCell ref="E9:E10"/>
    <mergeCell ref="L9:L10"/>
    <mergeCell ref="M9:M10"/>
    <mergeCell ref="N9:N10"/>
    <mergeCell ref="F9:F10"/>
    <mergeCell ref="G9:G10"/>
    <mergeCell ref="H9:H10"/>
    <mergeCell ref="I9:J9"/>
    <mergeCell ref="K9:K10"/>
  </mergeCell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28F2-C61D-49FB-9245-D8EA6805DD8E}">
  <dimension ref="A1:E17"/>
  <sheetViews>
    <sheetView workbookViewId="0">
      <selection activeCell="D5" sqref="D5"/>
    </sheetView>
  </sheetViews>
  <sheetFormatPr defaultRowHeight="24" x14ac:dyDescent="0.55000000000000004"/>
  <cols>
    <col min="1" max="1" width="6" style="45" customWidth="1"/>
    <col min="2" max="2" width="27" style="45" customWidth="1"/>
    <col min="3" max="3" width="10.125" style="45" customWidth="1"/>
    <col min="4" max="4" width="10" style="45" customWidth="1"/>
    <col min="5" max="5" width="9.375" style="45" customWidth="1"/>
    <col min="6" max="16384" width="9" style="45"/>
  </cols>
  <sheetData>
    <row r="1" spans="1:5" x14ac:dyDescent="0.55000000000000004">
      <c r="A1" s="69" t="s">
        <v>94</v>
      </c>
      <c r="B1" s="69"/>
      <c r="C1" s="69"/>
      <c r="D1" s="69"/>
      <c r="E1" s="69"/>
    </row>
    <row r="2" spans="1:5" x14ac:dyDescent="0.55000000000000004">
      <c r="A2" s="69" t="s">
        <v>95</v>
      </c>
      <c r="B2" s="69"/>
      <c r="C2" s="69"/>
      <c r="D2" s="69"/>
      <c r="E2" s="69"/>
    </row>
    <row r="4" spans="1:5" x14ac:dyDescent="0.55000000000000004">
      <c r="A4" s="46" t="s">
        <v>96</v>
      </c>
      <c r="B4" s="46" t="s">
        <v>97</v>
      </c>
      <c r="C4" s="46" t="s">
        <v>98</v>
      </c>
      <c r="D4" s="46" t="s">
        <v>99</v>
      </c>
      <c r="E4" s="46" t="s">
        <v>100</v>
      </c>
    </row>
    <row r="5" spans="1:5" x14ac:dyDescent="0.55000000000000004">
      <c r="A5" s="46">
        <v>1</v>
      </c>
      <c r="B5" s="47" t="s">
        <v>13</v>
      </c>
      <c r="C5" s="46">
        <v>20</v>
      </c>
      <c r="D5" s="46">
        <v>5</v>
      </c>
      <c r="E5" s="46">
        <v>25</v>
      </c>
    </row>
    <row r="6" spans="1:5" x14ac:dyDescent="0.55000000000000004">
      <c r="A6" s="46">
        <v>2</v>
      </c>
      <c r="B6" s="47" t="s">
        <v>101</v>
      </c>
      <c r="C6" s="46" t="s">
        <v>102</v>
      </c>
      <c r="D6" s="46" t="s">
        <v>102</v>
      </c>
      <c r="E6" s="46" t="s">
        <v>102</v>
      </c>
    </row>
    <row r="7" spans="1:5" x14ac:dyDescent="0.55000000000000004">
      <c r="A7" s="46">
        <v>3</v>
      </c>
      <c r="B7" s="47" t="s">
        <v>103</v>
      </c>
      <c r="C7" s="46" t="s">
        <v>102</v>
      </c>
      <c r="D7" s="46">
        <v>2</v>
      </c>
      <c r="E7" s="46">
        <v>2</v>
      </c>
    </row>
    <row r="8" spans="1:5" x14ac:dyDescent="0.55000000000000004">
      <c r="A8" s="46">
        <v>4</v>
      </c>
      <c r="B8" s="47" t="s">
        <v>104</v>
      </c>
      <c r="C8" s="46" t="s">
        <v>102</v>
      </c>
      <c r="D8" s="46">
        <v>20</v>
      </c>
      <c r="E8" s="46">
        <v>20</v>
      </c>
    </row>
    <row r="9" spans="1:5" x14ac:dyDescent="0.55000000000000004">
      <c r="A9" s="46">
        <v>5</v>
      </c>
      <c r="B9" s="47" t="s">
        <v>105</v>
      </c>
      <c r="C9" s="46">
        <v>2</v>
      </c>
      <c r="D9" s="46">
        <v>10</v>
      </c>
      <c r="E9" s="46">
        <v>12</v>
      </c>
    </row>
    <row r="10" spans="1:5" x14ac:dyDescent="0.55000000000000004">
      <c r="A10" s="46">
        <v>6</v>
      </c>
      <c r="B10" s="47" t="s">
        <v>106</v>
      </c>
      <c r="C10" s="46" t="s">
        <v>102</v>
      </c>
      <c r="D10" s="46">
        <v>5</v>
      </c>
      <c r="E10" s="46">
        <v>5</v>
      </c>
    </row>
    <row r="11" spans="1:5" x14ac:dyDescent="0.55000000000000004">
      <c r="A11" s="46">
        <v>7</v>
      </c>
      <c r="B11" s="47" t="s">
        <v>107</v>
      </c>
      <c r="C11" s="46">
        <v>22</v>
      </c>
      <c r="D11" s="46" t="s">
        <v>102</v>
      </c>
      <c r="E11" s="46">
        <v>22</v>
      </c>
    </row>
    <row r="12" spans="1:5" x14ac:dyDescent="0.55000000000000004">
      <c r="A12" s="46">
        <v>8</v>
      </c>
      <c r="B12" s="47" t="s">
        <v>108</v>
      </c>
      <c r="C12" s="46" t="s">
        <v>102</v>
      </c>
      <c r="D12" s="46">
        <v>3</v>
      </c>
      <c r="E12" s="46">
        <v>3</v>
      </c>
    </row>
    <row r="13" spans="1:5" x14ac:dyDescent="0.55000000000000004">
      <c r="A13" s="46">
        <v>9</v>
      </c>
      <c r="B13" s="47" t="s">
        <v>109</v>
      </c>
      <c r="C13" s="46">
        <v>4</v>
      </c>
      <c r="D13" s="46" t="s">
        <v>102</v>
      </c>
      <c r="E13" s="46">
        <v>4</v>
      </c>
    </row>
    <row r="14" spans="1:5" x14ac:dyDescent="0.55000000000000004">
      <c r="A14" s="46">
        <v>10</v>
      </c>
      <c r="B14" s="47" t="s">
        <v>110</v>
      </c>
      <c r="C14" s="46" t="s">
        <v>102</v>
      </c>
      <c r="D14" s="46">
        <v>40</v>
      </c>
      <c r="E14" s="46">
        <v>40</v>
      </c>
    </row>
    <row r="15" spans="1:5" x14ac:dyDescent="0.55000000000000004">
      <c r="A15" s="46">
        <v>11</v>
      </c>
      <c r="B15" s="47" t="s">
        <v>111</v>
      </c>
      <c r="C15" s="46" t="s">
        <v>102</v>
      </c>
      <c r="D15" s="46">
        <v>22</v>
      </c>
      <c r="E15" s="46">
        <v>22</v>
      </c>
    </row>
    <row r="16" spans="1:5" x14ac:dyDescent="0.55000000000000004">
      <c r="A16" s="46">
        <v>12</v>
      </c>
      <c r="B16" s="47" t="s">
        <v>112</v>
      </c>
      <c r="C16" s="46">
        <v>5</v>
      </c>
      <c r="D16" s="46">
        <v>5</v>
      </c>
      <c r="E16" s="46">
        <v>10</v>
      </c>
    </row>
    <row r="17" spans="1:5" x14ac:dyDescent="0.55000000000000004">
      <c r="A17" s="70" t="s">
        <v>113</v>
      </c>
      <c r="B17" s="70"/>
      <c r="C17" s="46">
        <v>53</v>
      </c>
      <c r="D17" s="46">
        <v>112</v>
      </c>
      <c r="E17" s="46">
        <v>165</v>
      </c>
    </row>
  </sheetData>
  <mergeCells count="3">
    <mergeCell ref="A1:E1"/>
    <mergeCell ref="A2:E2"/>
    <mergeCell ref="A17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๔๑.บางพลัด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Win-10</dc:creator>
  <cp:lastModifiedBy>bma04132</cp:lastModifiedBy>
  <cp:lastPrinted>2024-03-04T04:57:30Z</cp:lastPrinted>
  <dcterms:created xsi:type="dcterms:W3CDTF">2024-01-19T07:32:32Z</dcterms:created>
  <dcterms:modified xsi:type="dcterms:W3CDTF">2024-03-04T05:42:14Z</dcterms:modified>
</cp:coreProperties>
</file>